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tabRatio="670" activeTab="0"/>
  </bookViews>
  <sheets>
    <sheet name="Figure 1" sheetId="1" r:id="rId1"/>
    <sheet name="Figure 2" sheetId="2" r:id="rId2"/>
    <sheet name="Figure 3" sheetId="3" r:id="rId3"/>
    <sheet name="Figure 4" sheetId="4" r:id="rId4"/>
    <sheet name="Fig 1 data" sheetId="5" r:id="rId5"/>
    <sheet name="Fig 2 data" sheetId="6" r:id="rId6"/>
    <sheet name="Fig 3 data" sheetId="7" r:id="rId7"/>
    <sheet name="Fig 4 data" sheetId="8" r:id="rId8"/>
  </sheets>
  <externalReferences>
    <externalReference r:id="rId11"/>
  </externalReferences>
  <definedNames>
    <definedName name="Chorea_Sum">'[1]Incidence'!#REF!</definedName>
    <definedName name="Coastal_fever_Sum">'[1]Incidence'!#REF!</definedName>
    <definedName name="Congenital_rubella_syndrome_Sum">'[1]Incidence'!#REF!</definedName>
    <definedName name="Dengue_Sum">'[1]Incidence'!#REF!</definedName>
    <definedName name="Diarrhoea__infantile_Sum">'[1]Incidence'!#REF!</definedName>
    <definedName name="Diphtheria_Sum">'[1]Incidence'!#REF!</definedName>
    <definedName name="Donovanosis_Sum">'[1]Incidence'!#REF!</definedName>
    <definedName name="Dysentery__amoebic_Sum">'[1]Incidence'!#REF!</definedName>
    <definedName name="Dysentery_Sum">'[1]Incidence'!#REF!</definedName>
  </definedNames>
  <calcPr fullCalcOnLoad="1"/>
</workbook>
</file>

<file path=xl/sharedStrings.xml><?xml version="1.0" encoding="utf-8"?>
<sst xmlns="http://schemas.openxmlformats.org/spreadsheetml/2006/main" count="63" uniqueCount="50">
  <si>
    <t>Male</t>
  </si>
  <si>
    <t>Female</t>
  </si>
  <si>
    <t>Total</t>
  </si>
  <si>
    <t>Indigenous</t>
  </si>
  <si>
    <t>&lt;5 years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</si>
  <si>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</si>
  <si>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</si>
  <si>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</si>
  <si>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</si>
  <si>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</si>
  <si>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</si>
  <si>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</si>
  <si>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</si>
  <si>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</si>
  <si>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</si>
  <si>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</si>
  <si>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</si>
  <si>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&gt;=5 years</t>
  </si>
  <si>
    <t>Total cases</t>
  </si>
  <si>
    <t>Rates</t>
  </si>
  <si>
    <t>&lt;1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</si>
  <si>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</si>
  <si>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</si>
  <si>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</si>
  <si>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</si>
  <si>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</si>
  <si>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</si>
  <si>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</si>
  <si>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</si>
  <si>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</si>
  <si>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</si>
  <si>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</si>
  <si>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</si>
  <si>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</si>
  <si>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</si>
  <si>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</si>
  <si>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</si>
  <si>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2002</t>
  </si>
  <si>
    <t>2003</t>
  </si>
  <si>
    <t>2004</t>
  </si>
  <si>
    <t>Non-Indigenous</t>
  </si>
  <si>
    <t>7-valent serotypes</t>
  </si>
  <si>
    <t>Non 7-valent serotypes</t>
  </si>
  <si>
    <t>1 year olds</t>
  </si>
  <si>
    <t>&lt; 1 year olds</t>
  </si>
  <si>
    <t>2 year olds</t>
  </si>
  <si>
    <t>0-4</t>
  </si>
  <si>
    <t>5-9</t>
  </si>
  <si>
    <t>These data are for demonstration purposes only and NOT represent true data</t>
  </si>
  <si>
    <t>These data are for demonstration purposes only and may NOT represent true data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</si>
</sst>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\-yy"/>
    <numFmt numFmtId="170" formatCode="mmm"/>
    <numFmt numFmtId="171" formatCode="mmm\ yyyy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\ "/>
    <numFmt numFmtId="177" formatCode="0.0\ "/>
    <numFmt numFmtId="178" formatCode="m/d"/>
    <numFmt numFmtId="179" formatCode="0.00000000"/>
    <numFmt numFmtId="180" formatCode="0.0000000"/>
    <numFmt numFmtId="181" formatCode="0.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_)"/>
    <numFmt numFmtId="187" formatCode="General_)"/>
    <numFmt numFmtId="188" formatCode="0.00\ \ "/>
    <numFmt numFmtId="189" formatCode="0\ \ "/>
    <numFmt numFmtId="190" formatCode="00\-00"/>
    <numFmt numFmtId="191" formatCode="yyyy\ mm"/>
    <numFmt numFmtId="192" formatCode="mmm\ yy"/>
    <numFmt numFmtId="193" formatCode="yy/mm"/>
    <numFmt numFmtId="194" formatCode="mmm\-yyyy"/>
    <numFmt numFmtId="195" formatCode="mmm/yyyy"/>
    <numFmt numFmtId="196" formatCode="mmm\ \ \ \ yyyy"/>
    <numFmt numFmtId="197" formatCode="&quot;$&quot;#,##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dd\-mmm\-yy"/>
    <numFmt numFmtId="203" formatCode="0.0_)"/>
    <numFmt numFmtId="204" formatCode="&quot;$&quot;#,##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8"/>
      <name val="Arial"/>
      <family val="2"/>
    </font>
    <font>
      <sz val="2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rnkGothITC Bk BT"/>
      <family val="2"/>
    </font>
    <font>
      <sz val="11"/>
      <name val="Arial"/>
      <family val="0"/>
    </font>
    <font>
      <sz val="12"/>
      <name val="Arial"/>
      <family val="0"/>
    </font>
    <font>
      <b/>
      <sz val="24.25"/>
      <name val="Arial"/>
      <family val="2"/>
    </font>
    <font>
      <sz val="19.75"/>
      <name val="Arial"/>
      <family val="2"/>
    </font>
    <font>
      <sz val="7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3" fontId="1" fillId="0" borderId="0" xfId="21" applyNumberFormat="1" applyFont="1" applyFill="1" applyProtection="1">
      <alignment/>
      <protection/>
    </xf>
    <xf numFmtId="3" fontId="0" fillId="0" borderId="0" xfId="0" applyNumberFormat="1" applyFont="1" applyFill="1" applyAlignment="1">
      <alignment/>
    </xf>
    <xf numFmtId="3" fontId="1" fillId="0" borderId="0" xfId="21" applyNumberFormat="1" applyProtection="1">
      <alignment/>
      <protection/>
    </xf>
    <xf numFmtId="168" fontId="8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/>
    </xf>
    <xf numFmtId="168" fontId="1" fillId="0" borderId="0" xfId="21" applyNumberFormat="1" applyFont="1" applyFill="1" applyProtection="1">
      <alignment/>
      <protection/>
    </xf>
    <xf numFmtId="1" fontId="8" fillId="0" borderId="0" xfId="0" applyNumberFormat="1" applyFont="1" applyFill="1" applyAlignment="1">
      <alignment horizontal="right" vertical="center"/>
    </xf>
    <xf numFmtId="0" fontId="1" fillId="0" borderId="1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075"/>
          <c:w val="0.929"/>
          <c:h val="0.93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 data'!$D$3</c:f>
              <c:strCache>
                <c:ptCount val="1"/>
                <c:pt idx="0">
                  <c:v>Total cases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data'!$D$4:$D$15</c:f>
              <c:numCache>
                <c:ptCount val="12"/>
                <c:pt idx="0">
                  <c:v>87</c:v>
                </c:pt>
                <c:pt idx="1">
                  <c:v>109</c:v>
                </c:pt>
                <c:pt idx="2">
                  <c:v>140</c:v>
                </c:pt>
                <c:pt idx="3">
                  <c:v>139</c:v>
                </c:pt>
                <c:pt idx="4">
                  <c:v>205</c:v>
                </c:pt>
                <c:pt idx="5">
                  <c:v>274</c:v>
                </c:pt>
                <c:pt idx="6">
                  <c:v>321</c:v>
                </c:pt>
                <c:pt idx="7">
                  <c:v>342</c:v>
                </c:pt>
                <c:pt idx="8">
                  <c:v>294</c:v>
                </c:pt>
                <c:pt idx="9">
                  <c:v>168</c:v>
                </c:pt>
                <c:pt idx="10">
                  <c:v>162</c:v>
                </c:pt>
                <c:pt idx="11">
                  <c:v>134</c:v>
                </c:pt>
              </c:numCache>
            </c:numRef>
          </c:val>
        </c:ser>
        <c:gapWidth val="0"/>
        <c:axId val="5124897"/>
        <c:axId val="46124074"/>
      </c:barChart>
      <c:lineChart>
        <c:grouping val="standard"/>
        <c:varyColors val="0"/>
        <c:ser>
          <c:idx val="1"/>
          <c:order val="0"/>
          <c:tx>
            <c:strRef>
              <c:f>'Fig 1 data'!$B$3</c:f>
              <c:strCache>
                <c:ptCount val="1"/>
                <c:pt idx="0">
                  <c:v>&lt;5 years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data'!$B$4:$B$15</c:f>
              <c:numCache>
                <c:ptCount val="12"/>
                <c:pt idx="0">
                  <c:v>27</c:v>
                </c:pt>
                <c:pt idx="1">
                  <c:v>40</c:v>
                </c:pt>
                <c:pt idx="2">
                  <c:v>53</c:v>
                </c:pt>
                <c:pt idx="3">
                  <c:v>44</c:v>
                </c:pt>
                <c:pt idx="4">
                  <c:v>81</c:v>
                </c:pt>
                <c:pt idx="5">
                  <c:v>94</c:v>
                </c:pt>
                <c:pt idx="6">
                  <c:v>86</c:v>
                </c:pt>
                <c:pt idx="7">
                  <c:v>83</c:v>
                </c:pt>
                <c:pt idx="8">
                  <c:v>69</c:v>
                </c:pt>
                <c:pt idx="9">
                  <c:v>37</c:v>
                </c:pt>
                <c:pt idx="10">
                  <c:v>50</c:v>
                </c:pt>
                <c:pt idx="11">
                  <c:v>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1 data'!$C$3</c:f>
              <c:strCache>
                <c:ptCount val="1"/>
                <c:pt idx="0">
                  <c:v>&gt;=5 years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data'!$C$4:$C$15</c:f>
              <c:numCache>
                <c:ptCount val="12"/>
                <c:pt idx="0">
                  <c:v>60</c:v>
                </c:pt>
                <c:pt idx="1">
                  <c:v>69</c:v>
                </c:pt>
                <c:pt idx="2">
                  <c:v>87</c:v>
                </c:pt>
                <c:pt idx="3">
                  <c:v>95</c:v>
                </c:pt>
                <c:pt idx="4">
                  <c:v>124</c:v>
                </c:pt>
                <c:pt idx="5">
                  <c:v>180</c:v>
                </c:pt>
                <c:pt idx="6">
                  <c:v>235</c:v>
                </c:pt>
                <c:pt idx="7">
                  <c:v>259</c:v>
                </c:pt>
                <c:pt idx="8">
                  <c:v>225</c:v>
                </c:pt>
                <c:pt idx="9">
                  <c:v>131</c:v>
                </c:pt>
                <c:pt idx="10">
                  <c:v>112</c:v>
                </c:pt>
                <c:pt idx="11">
                  <c:v>99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0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Notifications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At val="1"/>
        <c:crossBetween val="between"/>
        <c:dispUnits/>
      </c:valAx>
      <c:catAx>
        <c:axId val="5124897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4074"/>
        <c:crosses val="autoZero"/>
        <c:auto val="0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delete val="1"/>
        <c:majorTickMark val="out"/>
        <c:minorTickMark val="none"/>
        <c:tickLblPos val="nextTo"/>
        <c:crossAx val="5124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03675"/>
          <c:w val="0.223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71"/>
          <c:w val="0.881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data'!$B$27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data'!$B$28:$B$32</c:f>
              <c:numCache>
                <c:ptCount val="5"/>
                <c:pt idx="0">
                  <c:v>83.74308543331284</c:v>
                </c:pt>
                <c:pt idx="1">
                  <c:v>139.6824394709429</c:v>
                </c:pt>
                <c:pt idx="2">
                  <c:v>58.16146881287727</c:v>
                </c:pt>
                <c:pt idx="3">
                  <c:v>31.210035929602338</c:v>
                </c:pt>
                <c:pt idx="4">
                  <c:v>17.34814714245846</c:v>
                </c:pt>
              </c:numCache>
            </c:numRef>
          </c:val>
        </c:ser>
        <c:ser>
          <c:idx val="1"/>
          <c:order val="1"/>
          <c:tx>
            <c:strRef>
              <c:f>'Fig 2 data'!$C$27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data'!$C$28:$C$32</c:f>
              <c:numCache>
                <c:ptCount val="5"/>
                <c:pt idx="0">
                  <c:v>52.55073166787938</c:v>
                </c:pt>
                <c:pt idx="1">
                  <c:v>98.67493656611221</c:v>
                </c:pt>
                <c:pt idx="2">
                  <c:v>50.50463235111483</c:v>
                </c:pt>
                <c:pt idx="3">
                  <c:v>14.43336995132747</c:v>
                </c:pt>
                <c:pt idx="4">
                  <c:v>10.281068598453095</c:v>
                </c:pt>
              </c:numCache>
            </c:numRef>
          </c:val>
        </c:ser>
        <c:gapWidth val="0"/>
        <c:axId val="34316431"/>
        <c:axId val="40412424"/>
      </c:barChart>
      <c:cat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65"/>
          <c:w val="0.932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data'!$C$5:$C$22</c:f>
              <c:numCache>
                <c:ptCount val="18"/>
                <c:pt idx="0">
                  <c:v>65.42654558640857</c:v>
                </c:pt>
                <c:pt idx="1">
                  <c:v>6.30400553579649</c:v>
                </c:pt>
                <c:pt idx="2">
                  <c:v>2.1072595090085344</c:v>
                </c:pt>
                <c:pt idx="3">
                  <c:v>3.1094175778202415</c:v>
                </c:pt>
                <c:pt idx="4">
                  <c:v>4.44933871703318</c:v>
                </c:pt>
                <c:pt idx="5">
                  <c:v>4.537756328340338</c:v>
                </c:pt>
                <c:pt idx="6">
                  <c:v>8.881418481834185</c:v>
                </c:pt>
                <c:pt idx="7">
                  <c:v>9.240907705399863</c:v>
                </c:pt>
                <c:pt idx="8">
                  <c:v>7.951208257785992</c:v>
                </c:pt>
                <c:pt idx="9">
                  <c:v>7.312891925301622</c:v>
                </c:pt>
                <c:pt idx="10">
                  <c:v>8.677185851620122</c:v>
                </c:pt>
                <c:pt idx="11">
                  <c:v>11.713948673106588</c:v>
                </c:pt>
                <c:pt idx="12">
                  <c:v>19.714490369471456</c:v>
                </c:pt>
                <c:pt idx="13">
                  <c:v>18.214787688978422</c:v>
                </c:pt>
                <c:pt idx="14">
                  <c:v>27.980320507909436</c:v>
                </c:pt>
                <c:pt idx="15">
                  <c:v>27.927873231740637</c:v>
                </c:pt>
                <c:pt idx="16">
                  <c:v>42.43799872686004</c:v>
                </c:pt>
                <c:pt idx="17">
                  <c:v>62.21528597941624</c:v>
                </c:pt>
              </c:numCache>
            </c:numRef>
          </c:val>
        </c:ser>
        <c:ser>
          <c:idx val="1"/>
          <c:order val="1"/>
          <c:tx>
            <c:strRef>
              <c:f>'Fig 2 data'!$D$4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data'!$D$5:$D$22</c:f>
              <c:numCache>
                <c:ptCount val="18"/>
                <c:pt idx="0">
                  <c:v>44.788762564383845</c:v>
                </c:pt>
                <c:pt idx="1">
                  <c:v>3.8616539309320026</c:v>
                </c:pt>
                <c:pt idx="2">
                  <c:v>0.8884308534266778</c:v>
                </c:pt>
                <c:pt idx="3">
                  <c:v>2.515332430772873</c:v>
                </c:pt>
                <c:pt idx="4">
                  <c:v>2.1808189702172824</c:v>
                </c:pt>
                <c:pt idx="5">
                  <c:v>5.048352826409419</c:v>
                </c:pt>
                <c:pt idx="6">
                  <c:v>6.145823389957725</c:v>
                </c:pt>
                <c:pt idx="7">
                  <c:v>5.987673557480986</c:v>
                </c:pt>
                <c:pt idx="8">
                  <c:v>6.20650596988293</c:v>
                </c:pt>
                <c:pt idx="9">
                  <c:v>3.3302759549913206</c:v>
                </c:pt>
                <c:pt idx="10">
                  <c:v>6.92952671332548</c:v>
                </c:pt>
                <c:pt idx="11">
                  <c:v>7.214595630303986</c:v>
                </c:pt>
                <c:pt idx="12">
                  <c:v>14.070728863755143</c:v>
                </c:pt>
                <c:pt idx="13">
                  <c:v>15.897661454000115</c:v>
                </c:pt>
                <c:pt idx="14">
                  <c:v>15.955178222409048</c:v>
                </c:pt>
                <c:pt idx="15">
                  <c:v>18.557056320665936</c:v>
                </c:pt>
                <c:pt idx="16">
                  <c:v>23.82468497268825</c:v>
                </c:pt>
                <c:pt idx="17">
                  <c:v>42.26646549139681</c:v>
                </c:pt>
              </c:numCache>
            </c:numRef>
          </c:val>
        </c:ser>
        <c:gapWidth val="0"/>
        <c:axId val="2909173"/>
        <c:axId val="26182558"/>
      </c:barChart>
      <c:cat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5"/>
          <c:y val="0.1255"/>
          <c:w val="0.131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2"/>
          <c:w val="0.922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'Fig 3 data'!$A$5</c:f>
              <c:strCache>
                <c:ptCount val="1"/>
                <c:pt idx="0">
                  <c:v>&lt; 1 year olds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data'!$B$5:$J$5</c:f>
              <c:numCache>
                <c:ptCount val="9"/>
                <c:pt idx="0">
                  <c:v>145.11310285958174</c:v>
                </c:pt>
                <c:pt idx="1">
                  <c:v>109.84368398817068</c:v>
                </c:pt>
                <c:pt idx="2">
                  <c:v>142.00985715479075</c:v>
                </c:pt>
                <c:pt idx="3">
                  <c:v>98.94459102902375</c:v>
                </c:pt>
                <c:pt idx="5">
                  <c:v>52.809272766664265</c:v>
                </c:pt>
                <c:pt idx="6">
                  <c:v>56.52136678941508</c:v>
                </c:pt>
                <c:pt idx="7">
                  <c:v>63.854546065593745</c:v>
                </c:pt>
                <c:pt idx="8">
                  <c:v>67.4140470899603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 data'!$A$6</c:f>
              <c:strCache>
                <c:ptCount val="1"/>
                <c:pt idx="0">
                  <c:v>1 year olds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data'!$B$6:$J$6</c:f>
              <c:numCache>
                <c:ptCount val="9"/>
                <c:pt idx="0">
                  <c:v>294.27038255149733</c:v>
                </c:pt>
                <c:pt idx="1">
                  <c:v>180.0565892137529</c:v>
                </c:pt>
                <c:pt idx="2">
                  <c:v>84.86803021301876</c:v>
                </c:pt>
                <c:pt idx="3">
                  <c:v>83.90669575432119</c:v>
                </c:pt>
                <c:pt idx="5">
                  <c:v>95.44149179759556</c:v>
                </c:pt>
                <c:pt idx="6">
                  <c:v>127.18443394668165</c:v>
                </c:pt>
                <c:pt idx="7">
                  <c:v>126.50571618421276</c:v>
                </c:pt>
                <c:pt idx="8">
                  <c:v>118.71172696302798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 data'!$A$7</c:f>
              <c:strCache>
                <c:ptCount val="1"/>
                <c:pt idx="0">
                  <c:v>2 year olds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data'!$B$7:$J$7</c:f>
              <c:numCache>
                <c:ptCount val="9"/>
                <c:pt idx="0">
                  <c:v>297.124879839203</c:v>
                </c:pt>
                <c:pt idx="1">
                  <c:v>43.33882291756956</c:v>
                </c:pt>
                <c:pt idx="2">
                  <c:v>60.106474325948824</c:v>
                </c:pt>
                <c:pt idx="3">
                  <c:v>67.99830004249894</c:v>
                </c:pt>
                <c:pt idx="5">
                  <c:v>40.31909685223051</c:v>
                </c:pt>
                <c:pt idx="6">
                  <c:v>68.5907459651902</c:v>
                </c:pt>
                <c:pt idx="7">
                  <c:v>50.03260321274929</c:v>
                </c:pt>
                <c:pt idx="8">
                  <c:v>53.71682351697156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4"/>
          <c:y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175"/>
          <c:w val="0.944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data'!$C$3</c:f>
              <c:strCache>
                <c:ptCount val="1"/>
                <c:pt idx="0">
                  <c:v>7valent serotypes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data'!$C$4:$C$6</c:f>
              <c:numCache>
                <c:ptCount val="3"/>
                <c:pt idx="0">
                  <c:v>13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 4 data'!$D$3</c:f>
              <c:strCache>
                <c:ptCount val="1"/>
                <c:pt idx="0">
                  <c:v>Non 7valent serotypes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data'!$D$4:$D$6</c:f>
              <c:numCache>
                <c:ptCount val="3"/>
                <c:pt idx="0">
                  <c:v>21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gapWidth val="50"/>
        <c:axId val="66974755"/>
        <c:axId val="65901884"/>
      </c:barChart>
      <c:catAx>
        <c:axId val="6697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013"/>
          <c:w val="0.312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0.1665</cdr:y>
    </cdr:from>
    <cdr:to>
      <cdr:x>0.70975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1906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0.04725</cdr:y>
    </cdr:from>
    <cdr:to>
      <cdr:x>0.6715</cdr:x>
      <cdr:y>0.4955</cdr:y>
    </cdr:to>
    <cdr:graphicFrame>
      <cdr:nvGraphicFramePr>
        <cdr:cNvPr id="1" name="Chart 1"/>
        <cdr:cNvGraphicFramePr/>
      </cdr:nvGraphicFramePr>
      <cdr:xfrm>
        <a:off x="1666875" y="333375"/>
        <a:ext cx="5191125" cy="32194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0.15525</cdr:x>
      <cdr:y>0.4545</cdr:y>
    </cdr:from>
    <cdr:to>
      <cdr:x>0.72625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325755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0.08675</cdr:y>
    </cdr:from>
    <cdr:to>
      <cdr:x>0.39325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619125"/>
          <a:ext cx="19621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Indigenous</a:t>
          </a:r>
        </a:p>
      </cdr:txBody>
    </cdr:sp>
  </cdr:relSizeAnchor>
  <cdr:relSizeAnchor xmlns:cdr="http://schemas.openxmlformats.org/drawingml/2006/chartDrawing">
    <cdr:from>
      <cdr:x>0.6545</cdr:x>
      <cdr:y>0.08675</cdr:y>
    </cdr:from>
    <cdr:to>
      <cdr:x>0.8995</cdr:x>
      <cdr:y>0.14825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619125"/>
          <a:ext cx="2505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Non-Indigenous</a:t>
          </a:r>
        </a:p>
      </cdr:txBody>
    </cdr:sp>
  </cdr:relSizeAnchor>
  <cdr:relSizeAnchor xmlns:cdr="http://schemas.openxmlformats.org/drawingml/2006/chartDrawing">
    <cdr:from>
      <cdr:x>0.2435</cdr:x>
      <cdr:y>0.35275</cdr:y>
    </cdr:from>
    <cdr:to>
      <cdr:x>0.8145</cdr:x>
      <cdr:y>0.52375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25241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0.3305</cdr:y>
    </cdr:from>
    <cdr:to>
      <cdr:x>0.2025</cdr:x>
      <cdr:y>0.40975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62200"/>
          <a:ext cx="7905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0.23575</cdr:x>
      <cdr:y>0.1125</cdr:y>
    </cdr:from>
    <cdr:to>
      <cdr:x>0.32125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00100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62%</a:t>
          </a:r>
        </a:p>
      </cdr:txBody>
    </cdr:sp>
  </cdr:relSizeAnchor>
  <cdr:relSizeAnchor xmlns:cdr="http://schemas.openxmlformats.org/drawingml/2006/chartDrawing">
    <cdr:from>
      <cdr:x>0.4345</cdr:x>
      <cdr:y>0.50825</cdr:y>
    </cdr:from>
    <cdr:to>
      <cdr:x>0.50175</cdr:x>
      <cdr:y>0.555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3638550"/>
          <a:ext cx="685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0.5405</cdr:x>
      <cdr:y>0.1615</cdr:y>
    </cdr:from>
    <cdr:to>
      <cdr:x>0.61775</cdr:x>
      <cdr:y>0.2065</cdr:y>
    </cdr:to>
    <cdr:sp>
      <cdr:nvSpPr>
        <cdr:cNvPr id="4" name="TextBox 4"/>
        <cdr:cNvSpPr txBox="1">
          <a:spLocks noChangeArrowheads="1"/>
        </cdr:cNvSpPr>
      </cdr:nvSpPr>
      <cdr:spPr>
        <a:xfrm>
          <a:off x="5514975" y="1152525"/>
          <a:ext cx="790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72%</a:t>
          </a:r>
        </a:p>
      </cdr:txBody>
    </cdr:sp>
  </cdr:relSizeAnchor>
  <cdr:relSizeAnchor xmlns:cdr="http://schemas.openxmlformats.org/drawingml/2006/chartDrawing">
    <cdr:from>
      <cdr:x>0.71025</cdr:x>
      <cdr:y>0.63725</cdr:y>
    </cdr:from>
    <cdr:to>
      <cdr:x>0.77225</cdr:x>
      <cdr:y>0.68625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48525" y="4562475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0.82975</cdr:x>
      <cdr:y>0.1975</cdr:y>
    </cdr:from>
    <cdr:to>
      <cdr:x>0.8945</cdr:x>
      <cdr:y>0.25775</cdr:y>
    </cdr:to>
    <cdr:sp>
      <cdr:nvSpPr>
        <cdr:cNvPr id="6" name="TextBox 6"/>
        <cdr:cNvSpPr txBox="1">
          <a:spLocks noChangeArrowheads="1"/>
        </cdr:cNvSpPr>
      </cdr:nvSpPr>
      <cdr:spPr>
        <a:xfrm>
          <a:off x="8467725" y="140970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82%</a:t>
          </a:r>
        </a:p>
      </cdr:txBody>
    </cdr:sp>
  </cdr:relSizeAnchor>
  <cdr:relSizeAnchor xmlns:cdr="http://schemas.openxmlformats.org/drawingml/2006/chartDrawing">
    <cdr:from>
      <cdr:x>0.25825</cdr:x>
      <cdr:y>0.288</cdr:y>
    </cdr:from>
    <cdr:to>
      <cdr:x>0.82925</cdr:x>
      <cdr:y>0.459</cdr:y>
    </cdr:to>
    <cdr:sp>
      <cdr:nvSpPr>
        <cdr:cNvPr id="7" name="TextBox 8"/>
        <cdr:cNvSpPr txBox="1">
          <a:spLocks noChangeArrowheads="1"/>
        </cdr:cNvSpPr>
      </cdr:nvSpPr>
      <cdr:spPr>
        <a:xfrm>
          <a:off x="2628900" y="205740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NNDSS\Vaccprv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CaseChrt"/>
      <sheetName val="HepACaseChrt"/>
      <sheetName val="HibCaseChrt"/>
      <sheetName val="MeaslesCaseChrt"/>
      <sheetName val="PertCaseChrt"/>
      <sheetName val="RubCaseChrt"/>
      <sheetName val="TetCaseChrt"/>
      <sheetName val="MumpsCaseChrt"/>
      <sheetName val="Incidence"/>
      <sheetName val="Rate per 100,000"/>
      <sheetName val="Hib &lt;5 sheet"/>
      <sheetName val="Diphtheria Chart"/>
      <sheetName val="Hib chart"/>
      <sheetName val="Hib all Vs. &lt; 5"/>
      <sheetName val="Hib &lt;5 chart"/>
      <sheetName val="Hep A chart"/>
      <sheetName val="Measles chart"/>
      <sheetName val="Mumps Chart"/>
      <sheetName val="Pertussis chart"/>
      <sheetName val="Rubella chart"/>
      <sheetName val="Tetanus chart"/>
      <sheetName val="TB char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4" ht="12.75">
      <c r="A3" s="4"/>
      <c r="B3" s="4" t="s">
        <v>4</v>
      </c>
      <c r="C3" s="4" t="s">
        <v>17</v>
      </c>
      <c r="D3" t="s">
        <v>18</v>
      </c>
    </row>
    <row r="4" spans="1:4" ht="12.75">
      <c r="A4" s="5" t="s">
        <v>5</v>
      </c>
      <c r="B4" s="5">
        <v>27</v>
      </c>
      <c r="C4" s="5">
        <v>60</v>
      </c>
      <c r="D4">
        <f>SUM(B4:C4)</f>
        <v>87</v>
      </c>
    </row>
    <row r="5" spans="1:4" ht="12.75">
      <c r="A5" s="5" t="s">
        <v>6</v>
      </c>
      <c r="B5" s="5">
        <v>40</v>
      </c>
      <c r="C5" s="5">
        <v>69</v>
      </c>
      <c r="D5">
        <f aca="true" t="shared" si="0" ref="D5:D15">SUM(B5:C5)</f>
        <v>109</v>
      </c>
    </row>
    <row r="6" spans="1:4" ht="12.75">
      <c r="A6" s="5" t="s">
        <v>7</v>
      </c>
      <c r="B6" s="5">
        <v>53</v>
      </c>
      <c r="C6" s="5">
        <v>87</v>
      </c>
      <c r="D6">
        <f t="shared" si="0"/>
        <v>140</v>
      </c>
    </row>
    <row r="7" spans="1:4" ht="12.75">
      <c r="A7" s="5" t="s">
        <v>8</v>
      </c>
      <c r="B7" s="5">
        <v>44</v>
      </c>
      <c r="C7" s="5">
        <v>95</v>
      </c>
      <c r="D7">
        <f t="shared" si="0"/>
        <v>139</v>
      </c>
    </row>
    <row r="8" spans="1:4" ht="12.75">
      <c r="A8" s="5" t="s">
        <v>9</v>
      </c>
      <c r="B8" s="5">
        <v>81</v>
      </c>
      <c r="C8" s="5">
        <v>124</v>
      </c>
      <c r="D8">
        <f t="shared" si="0"/>
        <v>205</v>
      </c>
    </row>
    <row r="9" spans="1:4" ht="12.75">
      <c r="A9" s="5" t="s">
        <v>10</v>
      </c>
      <c r="B9" s="5">
        <v>94</v>
      </c>
      <c r="C9" s="5">
        <v>180</v>
      </c>
      <c r="D9">
        <f t="shared" si="0"/>
        <v>274</v>
      </c>
    </row>
    <row r="10" spans="1:4" ht="12.75">
      <c r="A10" s="5" t="s">
        <v>11</v>
      </c>
      <c r="B10" s="5">
        <v>86</v>
      </c>
      <c r="C10" s="5">
        <v>235</v>
      </c>
      <c r="D10">
        <f t="shared" si="0"/>
        <v>321</v>
      </c>
    </row>
    <row r="11" spans="1:4" ht="12.75">
      <c r="A11" s="5" t="s">
        <v>12</v>
      </c>
      <c r="B11" s="5">
        <v>83</v>
      </c>
      <c r="C11" s="5">
        <v>259</v>
      </c>
      <c r="D11">
        <f t="shared" si="0"/>
        <v>342</v>
      </c>
    </row>
    <row r="12" spans="1:4" ht="12.75">
      <c r="A12" s="5" t="s">
        <v>13</v>
      </c>
      <c r="B12" s="5">
        <v>69</v>
      </c>
      <c r="C12" s="5">
        <v>225</v>
      </c>
      <c r="D12">
        <f t="shared" si="0"/>
        <v>294</v>
      </c>
    </row>
    <row r="13" spans="1:4" ht="12.75">
      <c r="A13" s="5" t="s">
        <v>14</v>
      </c>
      <c r="B13" s="5">
        <v>37</v>
      </c>
      <c r="C13" s="5">
        <v>131</v>
      </c>
      <c r="D13">
        <f t="shared" si="0"/>
        <v>168</v>
      </c>
    </row>
    <row r="14" spans="1:4" ht="12.75">
      <c r="A14" s="5" t="s">
        <v>15</v>
      </c>
      <c r="B14" s="5">
        <v>50</v>
      </c>
      <c r="C14" s="5">
        <v>112</v>
      </c>
      <c r="D14">
        <f t="shared" si="0"/>
        <v>162</v>
      </c>
    </row>
    <row r="15" spans="1:4" ht="12.75">
      <c r="A15" s="5" t="s">
        <v>16</v>
      </c>
      <c r="B15" s="5">
        <v>35</v>
      </c>
      <c r="C15" s="5">
        <v>99</v>
      </c>
      <c r="D15">
        <f t="shared" si="0"/>
        <v>134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ht="12.75">
      <c r="B3" t="s">
        <v>19</v>
      </c>
    </row>
    <row r="4" spans="3:5" ht="12.75">
      <c r="C4" t="s">
        <v>0</v>
      </c>
      <c r="D4" t="s">
        <v>1</v>
      </c>
      <c r="E4" t="s">
        <v>2</v>
      </c>
    </row>
    <row r="5" spans="2:5" ht="12.75">
      <c r="B5" t="s">
        <v>46</v>
      </c>
      <c r="C5" s="1">
        <v>65.42654558640857</v>
      </c>
      <c r="D5" s="1">
        <v>44.788762564383845</v>
      </c>
      <c r="E5" s="1">
        <v>55.44653443340523</v>
      </c>
    </row>
    <row r="6" spans="2:5" ht="12.75">
      <c r="B6" t="s">
        <v>47</v>
      </c>
      <c r="C6" s="1">
        <v>6.30400553579649</v>
      </c>
      <c r="D6" s="1">
        <v>3.8616539309320026</v>
      </c>
      <c r="E6" s="1">
        <v>5.114716317524597</v>
      </c>
    </row>
    <row r="7" spans="2:5" ht="12.75">
      <c r="B7" t="s">
        <v>21</v>
      </c>
      <c r="C7" s="1">
        <v>2.1072595090085344</v>
      </c>
      <c r="D7" s="1">
        <v>0.8884308534266778</v>
      </c>
      <c r="E7" s="1">
        <v>1.5138702959183894</v>
      </c>
    </row>
    <row r="8" spans="2:5" ht="12.75">
      <c r="B8" t="s">
        <v>22</v>
      </c>
      <c r="C8" s="1">
        <v>3.1094175778202415</v>
      </c>
      <c r="D8" s="1">
        <v>2.515332430772873</v>
      </c>
      <c r="E8" s="1">
        <v>2.8191758898294976</v>
      </c>
    </row>
    <row r="9" spans="2:5" ht="12.75">
      <c r="B9" t="s">
        <v>23</v>
      </c>
      <c r="C9" s="1">
        <v>4.44933871703318</v>
      </c>
      <c r="D9" s="1">
        <v>2.1808189702172824</v>
      </c>
      <c r="E9" s="1">
        <v>3.3403860491264177</v>
      </c>
    </row>
    <row r="10" spans="2:5" ht="12.75">
      <c r="B10" t="s">
        <v>24</v>
      </c>
      <c r="C10" s="1">
        <v>4.537756328340338</v>
      </c>
      <c r="D10" s="1">
        <v>5.048352826409419</v>
      </c>
      <c r="E10" s="1">
        <v>4.791234841270075</v>
      </c>
    </row>
    <row r="11" spans="2:5" ht="12.75">
      <c r="B11" t="s">
        <v>25</v>
      </c>
      <c r="C11" s="1">
        <v>8.881418481834185</v>
      </c>
      <c r="D11" s="1">
        <v>6.145823389957725</v>
      </c>
      <c r="E11" s="1">
        <v>7.504290281746604</v>
      </c>
    </row>
    <row r="12" spans="2:5" ht="12.75">
      <c r="B12" t="s">
        <v>26</v>
      </c>
      <c r="C12" s="1">
        <v>9.240907705399863</v>
      </c>
      <c r="D12" s="1">
        <v>5.987673557480986</v>
      </c>
      <c r="E12" s="1">
        <v>7.603364660109049</v>
      </c>
    </row>
    <row r="13" spans="2:5" ht="12.75">
      <c r="B13" t="s">
        <v>27</v>
      </c>
      <c r="C13" s="1">
        <v>7.951208257785992</v>
      </c>
      <c r="D13" s="1">
        <v>6.20650596988293</v>
      </c>
      <c r="E13" s="1">
        <v>7.075344630949375</v>
      </c>
    </row>
    <row r="14" spans="2:5" ht="12.75">
      <c r="B14" t="s">
        <v>28</v>
      </c>
      <c r="C14" s="1">
        <v>7.312891925301622</v>
      </c>
      <c r="D14" s="1">
        <v>3.3302759549913206</v>
      </c>
      <c r="E14" s="1">
        <v>5.3082485992509785</v>
      </c>
    </row>
    <row r="15" spans="2:5" ht="12.75">
      <c r="B15" t="s">
        <v>29</v>
      </c>
      <c r="C15" s="1">
        <v>8.677185851620122</v>
      </c>
      <c r="D15" s="1">
        <v>6.92952671332548</v>
      </c>
      <c r="E15" s="1">
        <v>7.798770520041705</v>
      </c>
    </row>
    <row r="16" spans="2:5" ht="12.75">
      <c r="B16" t="s">
        <v>30</v>
      </c>
      <c r="C16" s="1">
        <v>11.713948673106588</v>
      </c>
      <c r="D16" s="1">
        <v>7.214595630303986</v>
      </c>
      <c r="E16" s="1">
        <v>9.483175266547933</v>
      </c>
    </row>
    <row r="17" spans="2:5" ht="12.75">
      <c r="B17" t="s">
        <v>31</v>
      </c>
      <c r="C17" s="1">
        <v>19.714490369471456</v>
      </c>
      <c r="D17" s="1">
        <v>14.070728863755143</v>
      </c>
      <c r="E17" s="1">
        <v>16.920005971766813</v>
      </c>
    </row>
    <row r="18" spans="2:5" ht="12.75">
      <c r="B18" t="s">
        <v>32</v>
      </c>
      <c r="C18" s="1">
        <v>18.214787688978422</v>
      </c>
      <c r="D18" s="1">
        <v>15.897661454000115</v>
      </c>
      <c r="E18" s="1">
        <v>17.04132992148912</v>
      </c>
    </row>
    <row r="19" spans="2:5" ht="12.75">
      <c r="B19" t="s">
        <v>33</v>
      </c>
      <c r="C19" s="1">
        <v>27.980320507909436</v>
      </c>
      <c r="D19" s="1">
        <v>15.955178222409048</v>
      </c>
      <c r="E19" s="1">
        <v>21.720937066779104</v>
      </c>
    </row>
    <row r="20" spans="2:5" ht="12.75">
      <c r="B20" t="s">
        <v>34</v>
      </c>
      <c r="C20" s="1">
        <v>27.927873231740637</v>
      </c>
      <c r="D20" s="1">
        <v>18.557056320665936</v>
      </c>
      <c r="E20" s="1">
        <v>22.77543241435982</v>
      </c>
    </row>
    <row r="21" spans="2:5" ht="12.75">
      <c r="B21" t="s">
        <v>35</v>
      </c>
      <c r="C21" s="1">
        <v>42.43799872686004</v>
      </c>
      <c r="D21" s="1">
        <v>23.82468497268825</v>
      </c>
      <c r="E21" s="1">
        <v>31.316807031529038</v>
      </c>
    </row>
    <row r="22" spans="2:5" ht="12.75">
      <c r="B22" t="s">
        <v>36</v>
      </c>
      <c r="C22" s="1">
        <v>62.21528597941624</v>
      </c>
      <c r="D22" s="1">
        <v>42.26646549139681</v>
      </c>
      <c r="E22" s="1">
        <v>48.60829425114733</v>
      </c>
    </row>
    <row r="26" ht="12.75">
      <c r="A26" t="s">
        <v>19</v>
      </c>
    </row>
    <row r="27" spans="2:4" ht="12.75">
      <c r="B27" t="s">
        <v>0</v>
      </c>
      <c r="C27" t="s">
        <v>1</v>
      </c>
      <c r="D27" t="s">
        <v>2</v>
      </c>
    </row>
    <row r="28" spans="1:4" ht="12.75">
      <c r="A28" t="s">
        <v>20</v>
      </c>
      <c r="B28" s="1">
        <v>83.74308543331284</v>
      </c>
      <c r="C28" s="1">
        <v>52.55073166787938</v>
      </c>
      <c r="D28" s="1">
        <v>68.54441599369707</v>
      </c>
    </row>
    <row r="29" spans="1:4" ht="12.75">
      <c r="A29">
        <v>1</v>
      </c>
      <c r="B29" s="1">
        <v>139.6824394709429</v>
      </c>
      <c r="C29" s="1">
        <v>98.67493656611221</v>
      </c>
      <c r="D29" s="1">
        <v>119.6859053672659</v>
      </c>
    </row>
    <row r="30" spans="1:4" ht="12.75">
      <c r="A30">
        <v>2</v>
      </c>
      <c r="B30" s="1">
        <v>58.16146881287727</v>
      </c>
      <c r="C30" s="1">
        <v>50.50463235111483</v>
      </c>
      <c r="D30" s="1">
        <v>54.43263054759226</v>
      </c>
    </row>
    <row r="31" spans="1:4" ht="12.75">
      <c r="A31">
        <v>3</v>
      </c>
      <c r="B31" s="1">
        <v>31.210035929602338</v>
      </c>
      <c r="C31" s="1">
        <v>14.43336995132747</v>
      </c>
      <c r="D31" s="1">
        <v>23.03976507249716</v>
      </c>
    </row>
    <row r="32" spans="1:4" ht="12.75">
      <c r="A32">
        <v>4</v>
      </c>
      <c r="B32" s="1">
        <v>17.34814714245846</v>
      </c>
      <c r="C32" s="1">
        <v>10.281068598453095</v>
      </c>
      <c r="D32" s="1">
        <v>13.898272367532092</v>
      </c>
    </row>
  </sheetData>
  <mergeCells count="1">
    <mergeCell ref="A1:K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2.75"/>
  <cols>
    <col min="1" max="1" width="20.28125" style="0" bestFit="1" customWidth="1"/>
  </cols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7" ht="12.75">
      <c r="B3" t="s">
        <v>3</v>
      </c>
      <c r="G3" t="s">
        <v>40</v>
      </c>
    </row>
    <row r="4" spans="2:10" ht="12.75">
      <c r="B4" s="13">
        <v>2001</v>
      </c>
      <c r="C4">
        <v>2002</v>
      </c>
      <c r="D4">
        <v>2003</v>
      </c>
      <c r="E4">
        <v>2004</v>
      </c>
      <c r="G4">
        <v>2001</v>
      </c>
      <c r="H4">
        <v>2002</v>
      </c>
      <c r="I4">
        <v>2003</v>
      </c>
      <c r="J4">
        <v>2004</v>
      </c>
    </row>
    <row r="5" spans="1:10" ht="12.75">
      <c r="A5" s="6" t="s">
        <v>44</v>
      </c>
      <c r="B5" s="1">
        <v>145.11310285958174</v>
      </c>
      <c r="C5" s="1">
        <v>109.84368398817068</v>
      </c>
      <c r="D5" s="1">
        <v>142.00985715479075</v>
      </c>
      <c r="E5" s="1">
        <v>98.94459102902375</v>
      </c>
      <c r="F5" s="1"/>
      <c r="G5" s="1">
        <v>52.809272766664265</v>
      </c>
      <c r="H5" s="1">
        <v>56.52136678941508</v>
      </c>
      <c r="I5" s="1">
        <v>63.854546065593745</v>
      </c>
      <c r="J5" s="1">
        <v>67.4140470899603</v>
      </c>
    </row>
    <row r="6" spans="1:10" ht="12.75">
      <c r="A6" s="6" t="s">
        <v>43</v>
      </c>
      <c r="B6" s="10">
        <v>294.27038255149733</v>
      </c>
      <c r="C6" s="11">
        <v>180.0565892137529</v>
      </c>
      <c r="D6" s="11">
        <v>84.86803021301876</v>
      </c>
      <c r="E6" s="1">
        <v>83.90669575432119</v>
      </c>
      <c r="F6" s="1"/>
      <c r="G6" s="1">
        <v>95.44149179759556</v>
      </c>
      <c r="H6" s="1">
        <v>127.18443394668165</v>
      </c>
      <c r="I6" s="1">
        <v>126.50571618421276</v>
      </c>
      <c r="J6" s="1">
        <v>118.71172696302798</v>
      </c>
    </row>
    <row r="7" spans="1:10" ht="12.75">
      <c r="A7" s="6" t="s">
        <v>45</v>
      </c>
      <c r="B7" s="12">
        <v>297.124879839203</v>
      </c>
      <c r="C7" s="11">
        <v>43.33882291756956</v>
      </c>
      <c r="D7" s="11">
        <v>60.106474325948824</v>
      </c>
      <c r="E7" s="1">
        <v>67.99830004249894</v>
      </c>
      <c r="F7" s="1"/>
      <c r="G7" s="1">
        <v>40.31909685223051</v>
      </c>
      <c r="H7" s="1">
        <v>68.5907459651902</v>
      </c>
      <c r="I7" s="1">
        <v>50.03260321274929</v>
      </c>
      <c r="J7" s="1">
        <v>53.71682351697156</v>
      </c>
    </row>
    <row r="8" spans="2:4" ht="12.75">
      <c r="B8" s="7"/>
      <c r="C8" s="8"/>
      <c r="D8" s="8"/>
    </row>
    <row r="11" spans="2:4" ht="12.75">
      <c r="B11" s="2"/>
      <c r="C11" s="2"/>
      <c r="D11" s="2"/>
    </row>
    <row r="12" spans="2:4" ht="12.75">
      <c r="B12" s="9"/>
      <c r="C12" s="2"/>
      <c r="D12" s="2"/>
    </row>
    <row r="13" spans="2:4" ht="12.75">
      <c r="B13" s="9"/>
      <c r="C13" s="2"/>
      <c r="D13" s="2"/>
    </row>
    <row r="14" spans="2:4" ht="12.75">
      <c r="B14" s="9"/>
      <c r="C14" s="2"/>
      <c r="D14" s="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E5" sqref="E5"/>
    </sheetView>
  </sheetViews>
  <sheetFormatPr defaultColWidth="9.140625" defaultRowHeight="12.75"/>
  <sheetData>
    <row r="1" spans="1:11" s="17" customFormat="1" ht="66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5" ht="12.75">
      <c r="B3" s="14"/>
      <c r="C3" s="15" t="s">
        <v>41</v>
      </c>
      <c r="D3" s="16" t="s">
        <v>42</v>
      </c>
      <c r="E3" t="s">
        <v>2</v>
      </c>
    </row>
    <row r="4" spans="2:5" ht="12.75">
      <c r="B4" s="14" t="s">
        <v>37</v>
      </c>
      <c r="C4" s="15">
        <v>13</v>
      </c>
      <c r="D4" s="15">
        <v>21</v>
      </c>
      <c r="E4">
        <f>SUM(C4:D4)</f>
        <v>34</v>
      </c>
    </row>
    <row r="5" spans="2:5" ht="12.75">
      <c r="B5" s="14" t="s">
        <v>38</v>
      </c>
      <c r="C5" s="15">
        <v>8</v>
      </c>
      <c r="D5" s="15">
        <v>20</v>
      </c>
      <c r="E5">
        <f>SUM(C5:D5)</f>
        <v>28</v>
      </c>
    </row>
    <row r="6" spans="2:5" ht="12.75">
      <c r="B6" s="14" t="s">
        <v>39</v>
      </c>
      <c r="C6" s="15">
        <v>4</v>
      </c>
      <c r="D6" s="15">
        <v>18</v>
      </c>
      <c r="E6">
        <f>SUM(C6:D6)</f>
        <v>22</v>
      </c>
    </row>
    <row r="9" ht="12.75">
      <c r="B9" t="s">
        <v>40</v>
      </c>
    </row>
    <row r="10" spans="2:4" ht="12.75">
      <c r="B10" s="14"/>
      <c r="C10" s="3" t="s">
        <v>41</v>
      </c>
      <c r="D10" s="16" t="s">
        <v>42</v>
      </c>
    </row>
    <row r="11" spans="2:5" ht="12.75">
      <c r="B11" s="14" t="s">
        <v>37</v>
      </c>
      <c r="C11" s="15">
        <v>319</v>
      </c>
      <c r="D11" s="15">
        <v>121</v>
      </c>
      <c r="E11">
        <f>SUM(C11:D11)</f>
        <v>440</v>
      </c>
    </row>
    <row r="12" spans="2:5" ht="12.75">
      <c r="B12" s="14" t="s">
        <v>38</v>
      </c>
      <c r="C12" s="15">
        <v>329</v>
      </c>
      <c r="D12" s="15">
        <v>120</v>
      </c>
      <c r="E12">
        <f>SUM(C12:D12)</f>
        <v>449</v>
      </c>
    </row>
    <row r="13" spans="2:5" ht="12.75">
      <c r="B13" s="14" t="s">
        <v>39</v>
      </c>
      <c r="C13" s="15">
        <v>333</v>
      </c>
      <c r="D13" s="15">
        <v>115</v>
      </c>
      <c r="E13">
        <f>SUM(C13:D13)</f>
        <v>448</v>
      </c>
    </row>
  </sheetData>
  <mergeCells count="1">
    <mergeCell ref="A1:K1"/>
  </mergeCells>
  <printOptions gridLines="1"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</dc:creator>
  <cp:keywords/>
  <dc:description/>
  <cp:lastModifiedBy>miltoa</cp:lastModifiedBy>
  <cp:lastPrinted>2006-01-29T22:33:19Z</cp:lastPrinted>
  <dcterms:created xsi:type="dcterms:W3CDTF">2005-08-12T00:34:00Z</dcterms:created>
  <dcterms:modified xsi:type="dcterms:W3CDTF">2008-04-17T00:58:44Z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